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P:\Innovation_R\Inno-06.01\28-1-0_Prozesse\03_ZA_ÄZUB_UPC_UPD\03.02_ÄZUB\Grundlagen\"/>
    </mc:Choice>
  </mc:AlternateContent>
  <bookViews>
    <workbookView xWindow="0" yWindow="0" windowWidth="28800" windowHeight="13740"/>
  </bookViews>
  <sheets>
    <sheet name="AZK-PreisLS" sheetId="7" r:id="rId1"/>
  </sheets>
  <definedNames>
    <definedName name="_xlnm.Print_Area" localSheetId="0">'AZK-PreisLS'!$A$1:$L$64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7" l="1"/>
  <c r="J31" i="7"/>
  <c r="J29" i="7"/>
  <c r="J27" i="7"/>
  <c r="J21" i="7" l="1"/>
  <c r="L27" i="7" l="1"/>
  <c r="L45" i="7" l="1"/>
  <c r="L43" i="7"/>
  <c r="J39" i="7"/>
  <c r="J37" i="7"/>
  <c r="L37" i="7" s="1"/>
  <c r="L33" i="7"/>
  <c r="L31" i="7"/>
  <c r="L29" i="7"/>
  <c r="L21" i="7"/>
  <c r="H25" i="7"/>
  <c r="F25" i="7"/>
  <c r="J19" i="7"/>
  <c r="L19" i="7" s="1"/>
  <c r="H35" i="7" l="1"/>
  <c r="H41" i="7" s="1"/>
  <c r="F35" i="7"/>
  <c r="F41" i="7" s="1"/>
  <c r="L39" i="7"/>
  <c r="J25" i="7"/>
  <c r="J35" i="7" s="1"/>
  <c r="J41" i="7" s="1"/>
  <c r="J47" i="7" l="1"/>
  <c r="F64" i="7" s="1"/>
  <c r="D25" i="7"/>
  <c r="D35" i="7" s="1"/>
  <c r="D41" i="7" s="1"/>
  <c r="L25" i="7" l="1"/>
  <c r="L35" i="7"/>
  <c r="H61" i="7"/>
  <c r="H53" i="7"/>
  <c r="H59" i="7"/>
  <c r="H57" i="7"/>
  <c r="H55" i="7"/>
  <c r="H51" i="7"/>
  <c r="L41" i="7" l="1"/>
  <c r="D47" i="7" l="1"/>
  <c r="L47" i="7" l="1"/>
  <c r="H64" i="7" s="1"/>
  <c r="D64" i="7"/>
</calcChain>
</file>

<file path=xl/comments1.xml><?xml version="1.0" encoding="utf-8"?>
<comments xmlns="http://schemas.openxmlformats.org/spreadsheetml/2006/main">
  <authors>
    <author>Sanders, Stephan</author>
  </authors>
  <commentList>
    <comment ref="J9" authorId="0" shapeId="0">
      <text>
        <r>
          <rPr>
            <sz val="9"/>
            <color indexed="81"/>
            <rFont val="Segoe UI"/>
            <family val="2"/>
          </rPr>
          <t>Felder sind nur bei Änderung der Laufzeit auszufüllen</t>
        </r>
      </text>
    </comment>
    <comment ref="H14" authorId="0" shapeId="0">
      <text>
        <r>
          <rPr>
            <sz val="8"/>
            <color indexed="81"/>
            <rFont val="Arial"/>
            <family val="2"/>
          </rPr>
          <t xml:space="preserve">Zwecks Kalkulation </t>
        </r>
        <r>
          <rPr>
            <b/>
            <sz val="8"/>
            <color indexed="81"/>
            <rFont val="Arial"/>
            <family val="2"/>
          </rPr>
          <t>muss</t>
        </r>
        <r>
          <rPr>
            <sz val="8"/>
            <color indexed="81"/>
            <rFont val="Arial"/>
            <family val="2"/>
          </rPr>
          <t xml:space="preserve"> eine Förderquote eingetragen sein</t>
        </r>
      </text>
    </comment>
    <comment ref="D17" authorId="0" shapeId="0">
      <text>
        <r>
          <rPr>
            <sz val="9"/>
            <color indexed="81"/>
            <rFont val="Segoe UI"/>
            <family val="2"/>
          </rPr>
          <t>In der Spalte sind die Beträge der aktuellen Gesamtvorkalkulation anzugeben</t>
        </r>
      </text>
    </comment>
    <comment ref="D50" authorId="0" shapeId="0">
      <text>
        <r>
          <rPr>
            <sz val="9"/>
            <color indexed="81"/>
            <rFont val="Segoe UI"/>
            <family val="2"/>
          </rPr>
          <t>In der Spalte ist die aktuelle kassen-mäßige Bereitstellung (vgl. Gesamt-vorkalkulation) anzugeben</t>
        </r>
      </text>
    </comment>
    <comment ref="F50" authorId="0" shapeId="0">
      <text>
        <r>
          <rPr>
            <sz val="9"/>
            <color indexed="81"/>
            <rFont val="Segoe UI"/>
            <family val="2"/>
          </rPr>
          <t>In der Spalte sind die positiven bzw. negativen Beträge der Änderung anzugeben</t>
        </r>
      </text>
    </comment>
    <comment ref="D64" authorId="0" shapeId="0">
      <text>
        <r>
          <rPr>
            <sz val="9"/>
            <color indexed="81"/>
            <rFont val="Segoe UI"/>
            <family val="2"/>
          </rPr>
          <t>Es wird geprüft, ob die Summe der Jahresverteilung 'Ist' gleich der Zuwendung (0884) 'Ist' ist.</t>
        </r>
      </text>
    </comment>
    <comment ref="F64" authorId="0" shapeId="0">
      <text>
        <r>
          <rPr>
            <sz val="9"/>
            <color indexed="81"/>
            <rFont val="Segoe UI"/>
            <family val="2"/>
          </rPr>
          <t>Es wird geprüft, ob die Summe der Jahresverteilung 'Änderung' gleich der Zuwendung (0884) 'Änderung' ist.</t>
        </r>
      </text>
    </comment>
    <comment ref="H64" authorId="0" shapeId="0">
      <text>
        <r>
          <rPr>
            <sz val="9"/>
            <color indexed="81"/>
            <rFont val="Segoe UI"/>
            <family val="2"/>
          </rPr>
          <t>Es wird geprüft, ob die Summe der Jahresverteilung 'Neu' gleich der Zuwendung (0884) 'Neu' ist.</t>
        </r>
      </text>
    </comment>
  </commentList>
</comments>
</file>

<file path=xl/sharedStrings.xml><?xml version="1.0" encoding="utf-8"?>
<sst xmlns="http://schemas.openxmlformats.org/spreadsheetml/2006/main" count="66" uniqueCount="52">
  <si>
    <t>Förderquote</t>
  </si>
  <si>
    <t>Mittel Dritter/Einnahmen</t>
  </si>
  <si>
    <t>Eigenmittel</t>
  </si>
  <si>
    <t>Selbstkosten des Vorhabens</t>
  </si>
  <si>
    <t>Verwaltungskosten</t>
  </si>
  <si>
    <t>Bezeichnung</t>
  </si>
  <si>
    <t>FE-Fremdleistungen</t>
  </si>
  <si>
    <t>Material</t>
  </si>
  <si>
    <t>Pos.</t>
  </si>
  <si>
    <t>FKZ:</t>
  </si>
  <si>
    <t>Förderinformationen</t>
  </si>
  <si>
    <t>von</t>
  </si>
  <si>
    <t>bis</t>
  </si>
  <si>
    <t>TT.MM.JJJJ</t>
  </si>
  <si>
    <t>%</t>
  </si>
  <si>
    <t>Änderung (+/-)</t>
  </si>
  <si>
    <t>Jahresverteilung</t>
  </si>
  <si>
    <t>Ist</t>
  </si>
  <si>
    <t>Neu</t>
  </si>
  <si>
    <t>28-</t>
  </si>
  <si>
    <t>0813</t>
  </si>
  <si>
    <t>0823</t>
  </si>
  <si>
    <t>0837</t>
  </si>
  <si>
    <t>0856</t>
  </si>
  <si>
    <t>0860</t>
  </si>
  <si>
    <t>0884</t>
  </si>
  <si>
    <t>0883</t>
  </si>
  <si>
    <t>0882</t>
  </si>
  <si>
    <t>Summe unmittelbare Vorhabenkosten</t>
  </si>
  <si>
    <t>0855</t>
  </si>
  <si>
    <t>Aktualisierung Gesamtvorkalkulation / Projektlaufzeit</t>
  </si>
  <si>
    <t>Summenprüfung</t>
  </si>
  <si>
    <r>
      <t>20</t>
    </r>
    <r>
      <rPr>
        <b/>
        <sz val="8"/>
        <color rgb="FFFF0000"/>
        <rFont val="Arial"/>
        <family val="2"/>
      </rPr>
      <t>xx</t>
    </r>
  </si>
  <si>
    <t>Gehälter</t>
  </si>
  <si>
    <t>Löhne</t>
  </si>
  <si>
    <t>Summe Personalkosten</t>
  </si>
  <si>
    <t>0848</t>
  </si>
  <si>
    <t>0847</t>
  </si>
  <si>
    <t>Abschreibungen auf vorhabenspezifische Anlagen</t>
  </si>
  <si>
    <t>Abschreibungen auf sonstige genutzte Analgen des FE-Bereichs</t>
  </si>
  <si>
    <t>0850</t>
  </si>
  <si>
    <t>Sonstige unmittelbare Vorhabenkosten</t>
  </si>
  <si>
    <t>Kosten innerbetrieblicher Leistungen</t>
  </si>
  <si>
    <t>0838</t>
  </si>
  <si>
    <t>Reisekosten</t>
  </si>
  <si>
    <t>0831</t>
  </si>
  <si>
    <t>0832</t>
  </si>
  <si>
    <t>Einzelkosten</t>
  </si>
  <si>
    <t>Gemeinkosten</t>
  </si>
  <si>
    <t>Summe</t>
  </si>
  <si>
    <t>Zuwendung</t>
  </si>
  <si>
    <t>(Stand: Mai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</si>
</sst>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family val="2"/>
    </font>
    <font>
      <sz val="9"/>
      <color theme="1"/>
      <name val="Arial"/>
      <family val="2"/>
    </font>
    <font>
      <sz val="8"/>
      <color indexed="81"/>
      <name val="Arial"/>
      <family val="2"/>
    </font>
    <font>
      <b/>
      <sz val="8"/>
      <color indexed="81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4" fontId="4" fillId="0" borderId="10" xfId="2" applyNumberFormat="1" applyFont="1" applyBorder="1" applyAlignment="1" applyProtection="1">
      <alignment horizontal="right" vertical="center"/>
      <protection locked="0"/>
    </xf>
    <xf numFmtId="0" fontId="6" fillId="0" borderId="10" xfId="2" applyFont="1" applyBorder="1" applyAlignment="1" applyProtection="1">
      <alignment horizontal="left" vertical="center" wrapText="1"/>
    </xf>
    <xf numFmtId="49" fontId="4" fillId="0" borderId="10" xfId="2" applyNumberFormat="1" applyFont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 wrapText="1"/>
    </xf>
    <xf numFmtId="0" fontId="2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0" xfId="2" applyNumberFormat="1" applyFont="1" applyBorder="1" applyAlignment="1" applyProtection="1">
      <alignment horizontal="left" vertical="center"/>
    </xf>
    <xf numFmtId="0" fontId="5" fillId="0" borderId="10" xfId="2" applyFont="1" applyFill="1" applyBorder="1" applyAlignment="1" applyProtection="1">
      <alignment horizontal="left" vertical="center" wrapText="1"/>
    </xf>
    <xf numFmtId="0" fontId="5" fillId="0" borderId="13" xfId="2" applyFont="1" applyFill="1" applyBorder="1" applyAlignment="1" applyProtection="1">
      <alignment horizontal="left" vertical="center" wrapText="1"/>
    </xf>
    <xf numFmtId="0" fontId="6" fillId="0" borderId="13" xfId="2" applyFont="1" applyBorder="1" applyAlignment="1" applyProtection="1">
      <alignment horizontal="left" vertical="center" wrapText="1"/>
    </xf>
    <xf numFmtId="44" fontId="2" fillId="0" borderId="10" xfId="1" applyFont="1" applyBorder="1" applyAlignment="1" applyProtection="1">
      <alignment horizontal="right" vertical="center"/>
      <protection locked="0"/>
    </xf>
    <xf numFmtId="4" fontId="4" fillId="0" borderId="0" xfId="2" applyNumberFormat="1" applyFont="1" applyBorder="1" applyAlignment="1" applyProtection="1">
      <alignment horizontal="right" vertical="center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left" vertical="center"/>
    </xf>
    <xf numFmtId="0" fontId="9" fillId="0" borderId="0" xfId="2" applyNumberFormat="1" applyFont="1" applyFill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9" fillId="0" borderId="0" xfId="2" applyNumberFormat="1" applyFont="1" applyFill="1" applyAlignment="1" applyProtection="1">
      <alignment horizontal="right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wrapText="1"/>
    </xf>
    <xf numFmtId="0" fontId="2" fillId="0" borderId="0" xfId="2" applyFont="1" applyAlignment="1" applyProtection="1">
      <alignment horizontal="left" vertical="center" wrapText="1"/>
    </xf>
    <xf numFmtId="0" fontId="3" fillId="0" borderId="0" xfId="2" applyFont="1" applyBorder="1" applyAlignment="1" applyProtection="1">
      <alignment horizontal="right" vertical="center"/>
    </xf>
    <xf numFmtId="0" fontId="2" fillId="0" borderId="6" xfId="2" applyFont="1" applyBorder="1" applyAlignment="1" applyProtection="1">
      <alignment horizontal="right" vertical="center"/>
    </xf>
    <xf numFmtId="0" fontId="2" fillId="0" borderId="9" xfId="2" applyFont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4" xfId="2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horizontal="right" vertical="center"/>
    </xf>
    <xf numFmtId="0" fontId="7" fillId="0" borderId="10" xfId="2" applyFont="1" applyFill="1" applyBorder="1" applyAlignment="1" applyProtection="1">
      <alignment horizontal="right" vertical="center"/>
    </xf>
    <xf numFmtId="0" fontId="7" fillId="0" borderId="5" xfId="2" applyFont="1" applyFill="1" applyBorder="1" applyAlignment="1" applyProtection="1">
      <alignment horizontal="right" vertical="center"/>
    </xf>
    <xf numFmtId="0" fontId="4" fillId="0" borderId="0" xfId="2" applyFont="1" applyAlignment="1" applyProtection="1">
      <alignment horizontal="right" vertical="center" wrapText="1"/>
    </xf>
    <xf numFmtId="4" fontId="4" fillId="0" borderId="13" xfId="2" applyNumberFormat="1" applyFont="1" applyBorder="1" applyAlignment="1" applyProtection="1">
      <alignment horizontal="right" vertical="center"/>
    </xf>
    <xf numFmtId="4" fontId="4" fillId="0" borderId="5" xfId="2" applyNumberFormat="1" applyFont="1" applyBorder="1" applyAlignment="1" applyProtection="1">
      <alignment horizontal="right" vertical="center"/>
    </xf>
    <xf numFmtId="0" fontId="5" fillId="0" borderId="8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left" wrapText="1"/>
    </xf>
    <xf numFmtId="0" fontId="4" fillId="0" borderId="7" xfId="2" applyFont="1" applyBorder="1" applyAlignment="1" applyProtection="1">
      <alignment horizontal="right" wrapText="1"/>
    </xf>
    <xf numFmtId="0" fontId="5" fillId="0" borderId="5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wrapText="1"/>
    </xf>
    <xf numFmtId="0" fontId="4" fillId="0" borderId="0" xfId="2" applyFont="1" applyBorder="1" applyAlignment="1" applyProtection="1">
      <alignment horizontal="right" wrapText="1"/>
    </xf>
    <xf numFmtId="0" fontId="2" fillId="0" borderId="5" xfId="2" applyFont="1" applyBorder="1" applyAlignment="1" applyProtection="1">
      <alignment horizontal="left" vertical="center"/>
    </xf>
    <xf numFmtId="0" fontId="2" fillId="0" borderId="10" xfId="2" applyFont="1" applyBorder="1" applyAlignment="1" applyProtection="1">
      <alignment horizontal="right" vertical="center" wrapText="1"/>
    </xf>
    <xf numFmtId="0" fontId="2" fillId="0" borderId="0" xfId="2" applyFont="1" applyBorder="1" applyAlignment="1" applyProtection="1">
      <alignment horizontal="right" vertical="center" wrapText="1"/>
    </xf>
    <xf numFmtId="44" fontId="2" fillId="0" borderId="10" xfId="1" applyFont="1" applyBorder="1" applyAlignment="1" applyProtection="1">
      <alignment horizontal="right" vertical="center"/>
    </xf>
    <xf numFmtId="44" fontId="2" fillId="0" borderId="0" xfId="1" applyFont="1" applyBorder="1" applyAlignment="1" applyProtection="1">
      <alignment horizontal="right" vertical="center"/>
    </xf>
    <xf numFmtId="0" fontId="2" fillId="0" borderId="2" xfId="2" applyFont="1" applyBorder="1" applyAlignment="1" applyProtection="1">
      <alignment horizontal="right" vertical="center" wrapText="1"/>
    </xf>
    <xf numFmtId="44" fontId="2" fillId="0" borderId="2" xfId="1" applyFont="1" applyBorder="1" applyAlignment="1" applyProtection="1">
      <alignment horizontal="right" vertical="center"/>
    </xf>
    <xf numFmtId="0" fontId="2" fillId="0" borderId="11" xfId="2" applyFont="1" applyBorder="1" applyAlignment="1" applyProtection="1">
      <alignment horizontal="left" vertical="center"/>
    </xf>
    <xf numFmtId="0" fontId="2" fillId="0" borderId="4" xfId="2" applyFont="1" applyBorder="1" applyAlignment="1" applyProtection="1">
      <alignment horizontal="left" vertical="center" wrapText="1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left" vertical="center" wrapText="1"/>
    </xf>
    <xf numFmtId="4" fontId="7" fillId="0" borderId="2" xfId="2" applyNumberFormat="1" applyFont="1" applyBorder="1" applyAlignment="1" applyProtection="1">
      <alignment horizontal="right" vertical="center"/>
    </xf>
    <xf numFmtId="0" fontId="10" fillId="0" borderId="7" xfId="2" applyFont="1" applyBorder="1" applyAlignment="1" applyProtection="1">
      <alignment horizontal="left" wrapText="1"/>
    </xf>
    <xf numFmtId="4" fontId="4" fillId="0" borderId="2" xfId="2" applyNumberFormat="1" applyFont="1" applyBorder="1" applyAlignment="1" applyProtection="1">
      <alignment horizontal="right" vertical="center"/>
    </xf>
    <xf numFmtId="49" fontId="4" fillId="0" borderId="2" xfId="2" applyNumberFormat="1" applyFont="1" applyBorder="1" applyAlignment="1" applyProtection="1">
      <alignment horizontal="right" vertical="center"/>
    </xf>
    <xf numFmtId="0" fontId="6" fillId="0" borderId="0" xfId="2" applyFont="1" applyBorder="1" applyAlignment="1" applyProtection="1">
      <alignment horizontal="left" vertical="center" wrapText="1"/>
    </xf>
    <xf numFmtId="0" fontId="5" fillId="0" borderId="10" xfId="2" applyFont="1" applyBorder="1" applyAlignment="1" applyProtection="1">
      <alignment horizontal="right" vertical="center" wrapText="1"/>
      <protection locked="0"/>
    </xf>
    <xf numFmtId="0" fontId="13" fillId="0" borderId="1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vertical="center"/>
    </xf>
    <xf numFmtId="0" fontId="6" fillId="0" borderId="14" xfId="2" applyFont="1" applyBorder="1" applyAlignment="1" applyProtection="1">
      <alignment horizontal="left" vertical="center" wrapText="1"/>
    </xf>
    <xf numFmtId="4" fontId="4" fillId="0" borderId="14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left" vertical="center" wrapText="1"/>
    </xf>
    <xf numFmtId="4" fontId="4" fillId="0" borderId="7" xfId="2" applyNumberFormat="1" applyFont="1" applyBorder="1" applyAlignment="1" applyProtection="1">
      <alignment horizontal="right" vertical="center"/>
    </xf>
    <xf numFmtId="4" fontId="7" fillId="0" borderId="7" xfId="2" applyNumberFormat="1" applyFont="1" applyBorder="1" applyAlignment="1" applyProtection="1">
      <alignment horizontal="right" vertical="center"/>
    </xf>
    <xf numFmtId="0" fontId="6" fillId="0" borderId="2" xfId="2" applyFont="1" applyBorder="1" applyAlignment="1" applyProtection="1">
      <alignment horizontal="left" vertical="center" wrapText="1"/>
    </xf>
    <xf numFmtId="0" fontId="6" fillId="0" borderId="13" xfId="2" applyFont="1" applyBorder="1" applyAlignment="1" applyProtection="1">
      <alignment horizontal="right" vertical="center" wrapText="1"/>
    </xf>
    <xf numFmtId="49" fontId="6" fillId="3" borderId="10" xfId="2" applyNumberFormat="1" applyFont="1" applyFill="1" applyBorder="1" applyAlignment="1" applyProtection="1">
      <alignment horizontal="left" vertical="center"/>
    </xf>
    <xf numFmtId="49" fontId="4" fillId="3" borderId="3" xfId="2" applyNumberFormat="1" applyFont="1" applyFill="1" applyBorder="1" applyAlignment="1" applyProtection="1">
      <alignment horizontal="right" vertical="center"/>
    </xf>
    <xf numFmtId="49" fontId="4" fillId="0" borderId="7" xfId="2" applyNumberFormat="1" applyFont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</xf>
    <xf numFmtId="4" fontId="4" fillId="0" borderId="10" xfId="2" applyNumberFormat="1" applyFont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horizontal="left" vertical="center"/>
    </xf>
    <xf numFmtId="0" fontId="5" fillId="0" borderId="0" xfId="2" applyFont="1" applyFill="1" applyBorder="1" applyAlignment="1" applyProtection="1">
      <alignment horizontal="left" vertical="center" wrapText="1"/>
    </xf>
    <xf numFmtId="4" fontId="7" fillId="0" borderId="0" xfId="2" applyNumberFormat="1" applyFont="1" applyBorder="1" applyAlignment="1" applyProtection="1">
      <alignment horizontal="right" vertical="center"/>
    </xf>
    <xf numFmtId="4" fontId="7" fillId="0" borderId="9" xfId="2" applyNumberFormat="1" applyFont="1" applyBorder="1" applyAlignment="1" applyProtection="1">
      <alignment vertical="center"/>
    </xf>
    <xf numFmtId="49" fontId="4" fillId="0" borderId="10" xfId="2" applyNumberFormat="1" applyFont="1" applyFill="1" applyBorder="1" applyAlignment="1" applyProtection="1">
      <alignment horizontal="right" vertical="center"/>
    </xf>
    <xf numFmtId="0" fontId="6" fillId="0" borderId="10" xfId="2" applyFont="1" applyFill="1" applyBorder="1" applyAlignment="1" applyProtection="1">
      <alignment horizontal="left" vertical="center" wrapText="1"/>
    </xf>
    <xf numFmtId="0" fontId="6" fillId="0" borderId="13" xfId="2" applyFont="1" applyFill="1" applyBorder="1" applyAlignment="1" applyProtection="1">
      <alignment horizontal="left" vertical="center" wrapText="1"/>
    </xf>
    <xf numFmtId="4" fontId="4" fillId="0" borderId="10" xfId="2" applyNumberFormat="1" applyFont="1" applyFill="1" applyBorder="1" applyAlignment="1" applyProtection="1">
      <alignment horizontal="right" vertical="center"/>
      <protection locked="0"/>
    </xf>
    <xf numFmtId="4" fontId="4" fillId="0" borderId="13" xfId="2" applyNumberFormat="1" applyFont="1" applyFill="1" applyBorder="1" applyAlignment="1" applyProtection="1">
      <alignment horizontal="right" vertical="center"/>
    </xf>
    <xf numFmtId="4" fontId="4" fillId="0" borderId="10" xfId="2" applyNumberFormat="1" applyFont="1" applyFill="1" applyBorder="1" applyAlignment="1" applyProtection="1">
      <alignment horizontal="right" vertical="center"/>
    </xf>
    <xf numFmtId="4" fontId="4" fillId="0" borderId="9" xfId="2" applyNumberFormat="1" applyFont="1" applyFill="1" applyBorder="1" applyAlignment="1" applyProtection="1">
      <alignment horizontal="right" vertical="center"/>
    </xf>
    <xf numFmtId="49" fontId="4" fillId="0" borderId="2" xfId="2" applyNumberFormat="1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4" fontId="4" fillId="0" borderId="2" xfId="2" applyNumberFormat="1" applyFont="1" applyFill="1" applyBorder="1" applyAlignment="1" applyProtection="1">
      <alignment horizontal="right" vertical="center"/>
    </xf>
    <xf numFmtId="4" fontId="4" fillId="0" borderId="0" xfId="2" applyNumberFormat="1" applyFont="1" applyFill="1" applyBorder="1" applyAlignment="1" applyProtection="1">
      <alignment horizontal="right" vertical="center"/>
    </xf>
    <xf numFmtId="4" fontId="7" fillId="0" borderId="2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Border="1" applyAlignment="1" applyProtection="1">
      <alignment horizontal="right" vertical="center"/>
    </xf>
    <xf numFmtId="4" fontId="7" fillId="0" borderId="10" xfId="2" applyNumberFormat="1" applyFont="1" applyFill="1" applyBorder="1" applyAlignment="1" applyProtection="1">
      <alignment horizontal="right" vertical="center"/>
    </xf>
    <xf numFmtId="4" fontId="7" fillId="0" borderId="5" xfId="2" applyNumberFormat="1" applyFont="1" applyFill="1" applyBorder="1" applyAlignment="1" applyProtection="1">
      <alignment horizontal="right" vertical="center"/>
    </xf>
    <xf numFmtId="4" fontId="4" fillId="0" borderId="5" xfId="2" applyNumberFormat="1" applyFont="1" applyFill="1" applyBorder="1" applyAlignment="1" applyProtection="1">
      <alignment horizontal="right" vertical="center"/>
    </xf>
    <xf numFmtId="0" fontId="7" fillId="0" borderId="13" xfId="2" applyFont="1" applyFill="1" applyBorder="1" applyAlignment="1" applyProtection="1">
      <alignment horizontal="left" vertical="center" wrapText="1"/>
    </xf>
    <xf numFmtId="4" fontId="7" fillId="0" borderId="9" xfId="2" applyNumberFormat="1" applyFont="1" applyFill="1" applyBorder="1" applyAlignment="1" applyProtection="1">
      <alignment horizontal="right" vertical="center"/>
    </xf>
    <xf numFmtId="4" fontId="7" fillId="0" borderId="0" xfId="2" applyNumberFormat="1" applyFont="1" applyFill="1" applyBorder="1" applyAlignment="1" applyProtection="1">
      <alignment horizontal="right" vertical="center"/>
    </xf>
    <xf numFmtId="4" fontId="7" fillId="0" borderId="10" xfId="2" applyNumberFormat="1" applyFont="1" applyBorder="1" applyAlignment="1" applyProtection="1">
      <alignment horizontal="right" vertical="center"/>
    </xf>
    <xf numFmtId="4" fontId="7" fillId="3" borderId="10" xfId="2" applyNumberFormat="1" applyFont="1" applyFill="1" applyBorder="1" applyAlignment="1" applyProtection="1">
      <alignment horizontal="right" vertical="center"/>
    </xf>
    <xf numFmtId="0" fontId="8" fillId="4" borderId="8" xfId="2" applyFont="1" applyFill="1" applyBorder="1" applyAlignment="1" applyProtection="1">
      <alignment horizontal="left" vertical="center"/>
    </xf>
    <xf numFmtId="0" fontId="2" fillId="4" borderId="7" xfId="2" applyFont="1" applyFill="1" applyBorder="1" applyAlignment="1" applyProtection="1">
      <alignment horizontal="right" vertical="center"/>
    </xf>
    <xf numFmtId="0" fontId="2" fillId="4" borderId="6" xfId="2" applyFont="1" applyFill="1" applyBorder="1" applyAlignment="1" applyProtection="1">
      <alignment horizontal="right" vertical="center"/>
    </xf>
    <xf numFmtId="0" fontId="2" fillId="4" borderId="5" xfId="2" applyFont="1" applyFill="1" applyBorder="1" applyAlignment="1" applyProtection="1">
      <alignment horizontal="right" vertical="center"/>
    </xf>
    <xf numFmtId="0" fontId="2" fillId="4" borderId="0" xfId="2" applyFont="1" applyFill="1" applyBorder="1" applyAlignment="1" applyProtection="1">
      <alignment horizontal="right" vertical="center"/>
    </xf>
    <xf numFmtId="0" fontId="2" fillId="4" borderId="9" xfId="2" applyFont="1" applyFill="1" applyBorder="1" applyAlignment="1" applyProtection="1">
      <alignment horizontal="right" vertical="center"/>
    </xf>
    <xf numFmtId="14" fontId="2" fillId="4" borderId="12" xfId="2" applyNumberFormat="1" applyFont="1" applyFill="1" applyBorder="1" applyAlignment="1" applyProtection="1">
      <alignment horizontal="right" vertical="center"/>
      <protection locked="0"/>
    </xf>
    <xf numFmtId="14" fontId="2" fillId="4" borderId="0" xfId="2" applyNumberFormat="1" applyFont="1" applyFill="1" applyBorder="1" applyAlignment="1" applyProtection="1">
      <alignment horizontal="right" vertical="center"/>
    </xf>
    <xf numFmtId="0" fontId="3" fillId="4" borderId="9" xfId="2" applyFont="1" applyFill="1" applyBorder="1" applyAlignment="1" applyProtection="1">
      <alignment horizontal="right" vertical="center"/>
    </xf>
    <xf numFmtId="0" fontId="2" fillId="4" borderId="12" xfId="2" applyFont="1" applyFill="1" applyBorder="1" applyAlignment="1" applyProtection="1">
      <alignment horizontal="right" vertical="center"/>
      <protection locked="0"/>
    </xf>
    <xf numFmtId="0" fontId="2" fillId="4" borderId="0" xfId="2" applyFont="1" applyFill="1" applyBorder="1" applyAlignment="1" applyProtection="1">
      <alignment horizontal="left" vertical="center"/>
    </xf>
    <xf numFmtId="0" fontId="2" fillId="4" borderId="11" xfId="2" applyFont="1" applyFill="1" applyBorder="1" applyAlignment="1" applyProtection="1">
      <alignment horizontal="right" vertical="center"/>
    </xf>
    <xf numFmtId="0" fontId="2" fillId="4" borderId="4" xfId="2" applyFont="1" applyFill="1" applyBorder="1" applyAlignment="1" applyProtection="1">
      <alignment horizontal="right" vertical="center"/>
    </xf>
    <xf numFmtId="0" fontId="2" fillId="4" borderId="1" xfId="2" applyFont="1" applyFill="1" applyBorder="1" applyAlignment="1" applyProtection="1">
      <alignment horizontal="right" vertical="center"/>
    </xf>
    <xf numFmtId="0" fontId="5" fillId="0" borderId="10" xfId="2" applyFont="1" applyFill="1" applyBorder="1" applyAlignment="1" applyProtection="1">
      <alignment horizontal="center" vertical="center"/>
    </xf>
    <xf numFmtId="0" fontId="17" fillId="0" borderId="0" xfId="2" applyNumberFormat="1" applyFont="1" applyFill="1" applyAlignment="1" applyProtection="1">
      <alignment horizontal="right" vertical="center"/>
    </xf>
    <xf numFmtId="0" fontId="18" fillId="0" borderId="0" xfId="2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right" vertical="center"/>
    </xf>
    <xf numFmtId="0" fontId="18" fillId="0" borderId="0" xfId="2" applyFont="1" applyFill="1" applyAlignment="1" applyProtection="1">
      <alignment horizontal="right" vertical="center"/>
    </xf>
    <xf numFmtId="0" fontId="19" fillId="0" borderId="0" xfId="2" applyFont="1" applyFill="1" applyAlignment="1" applyProtection="1">
      <alignment horizontal="right" vertical="center"/>
    </xf>
    <xf numFmtId="0" fontId="18" fillId="0" borderId="0" xfId="2" applyFont="1" applyFill="1" applyAlignment="1" applyProtection="1">
      <alignment horizontal="left" vertical="center"/>
    </xf>
    <xf numFmtId="0" fontId="3" fillId="4" borderId="0" xfId="2" applyFont="1" applyFill="1" applyBorder="1" applyAlignment="1" applyProtection="1">
      <alignment horizontal="right" vertical="center"/>
    </xf>
    <xf numFmtId="4" fontId="4" fillId="5" borderId="10" xfId="2" applyNumberFormat="1" applyFont="1" applyFill="1" applyBorder="1" applyAlignment="1" applyProtection="1">
      <alignment horizontal="right" vertical="center"/>
    </xf>
    <xf numFmtId="4" fontId="4" fillId="6" borderId="10" xfId="2" applyNumberFormat="1" applyFont="1" applyFill="1" applyBorder="1" applyAlignment="1" applyProtection="1">
      <alignment horizontal="right" vertical="center"/>
    </xf>
    <xf numFmtId="49" fontId="4" fillId="6" borderId="10" xfId="2" applyNumberFormat="1" applyFont="1" applyFill="1" applyBorder="1" applyAlignment="1" applyProtection="1">
      <alignment horizontal="right" vertical="center"/>
    </xf>
    <xf numFmtId="0" fontId="4" fillId="6" borderId="10" xfId="2" applyFont="1" applyFill="1" applyBorder="1" applyAlignment="1" applyProtection="1">
      <alignment horizontal="left" vertical="center" wrapText="1"/>
    </xf>
    <xf numFmtId="4" fontId="7" fillId="6" borderId="10" xfId="2" applyNumberFormat="1" applyFont="1" applyFill="1" applyBorder="1" applyAlignment="1" applyProtection="1">
      <alignment horizontal="right" vertical="center"/>
    </xf>
    <xf numFmtId="49" fontId="4" fillId="5" borderId="10" xfId="2" applyNumberFormat="1" applyFont="1" applyFill="1" applyBorder="1" applyAlignment="1" applyProtection="1">
      <alignment horizontal="right" vertical="center"/>
    </xf>
    <xf numFmtId="0" fontId="4" fillId="5" borderId="10" xfId="2" applyFont="1" applyFill="1" applyBorder="1" applyAlignment="1" applyProtection="1">
      <alignment horizontal="left" vertical="center" wrapText="1"/>
    </xf>
    <xf numFmtId="4" fontId="7" fillId="5" borderId="10" xfId="2" applyNumberFormat="1" applyFont="1" applyFill="1" applyBorder="1" applyAlignment="1" applyProtection="1">
      <alignment horizontal="right" vertical="center"/>
    </xf>
    <xf numFmtId="4" fontId="7" fillId="7" borderId="10" xfId="2" applyNumberFormat="1" applyFont="1" applyFill="1" applyBorder="1" applyAlignment="1" applyProtection="1">
      <alignment horizontal="right" vertical="center"/>
    </xf>
    <xf numFmtId="49" fontId="7" fillId="7" borderId="10" xfId="2" applyNumberFormat="1" applyFont="1" applyFill="1" applyBorder="1" applyAlignment="1" applyProtection="1">
      <alignment horizontal="right" vertical="center"/>
    </xf>
    <xf numFmtId="0" fontId="7" fillId="7" borderId="10" xfId="2" applyFont="1" applyFill="1" applyBorder="1" applyAlignment="1" applyProtection="1">
      <alignment horizontal="left" vertical="center" wrapText="1"/>
    </xf>
    <xf numFmtId="4" fontId="7" fillId="7" borderId="10" xfId="2" applyNumberFormat="1" applyFont="1" applyFill="1" applyBorder="1" applyAlignment="1" applyProtection="1">
      <alignment horizontal="right" vertical="center" wrapText="1"/>
    </xf>
    <xf numFmtId="0" fontId="13" fillId="0" borderId="10" xfId="2" applyFont="1" applyBorder="1" applyAlignment="1" applyProtection="1">
      <alignment horizontal="right" vertical="center" wrapText="1"/>
    </xf>
    <xf numFmtId="0" fontId="2" fillId="0" borderId="0" xfId="2" applyFont="1" applyFill="1" applyAlignment="1" applyProtection="1">
      <alignment horizontal="left" vertical="center" wrapText="1"/>
    </xf>
    <xf numFmtId="0" fontId="2" fillId="0" borderId="0" xfId="2" applyFont="1" applyFill="1" applyAlignment="1" applyProtection="1">
      <alignment horizontal="left" vertical="center" wrapText="1"/>
    </xf>
    <xf numFmtId="4" fontId="4" fillId="0" borderId="9" xfId="2" applyNumberFormat="1" applyFont="1" applyBorder="1" applyAlignment="1" applyProtection="1">
      <alignment horizontal="right" vertical="center"/>
    </xf>
    <xf numFmtId="4" fontId="4" fillId="3" borderId="10" xfId="2" applyNumberFormat="1" applyFont="1" applyFill="1" applyBorder="1" applyAlignment="1" applyProtection="1">
      <alignment horizontal="right" vertical="center"/>
    </xf>
    <xf numFmtId="0" fontId="21" fillId="0" borderId="0" xfId="2" applyFont="1" applyAlignment="1" applyProtection="1">
      <alignment horizontal="right" vertical="center"/>
    </xf>
    <xf numFmtId="0" fontId="20" fillId="4" borderId="12" xfId="2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Alignment="1" applyProtection="1">
      <alignment horizontal="left" vertical="center" wrapText="1"/>
    </xf>
    <xf numFmtId="0" fontId="7" fillId="0" borderId="10" xfId="2" applyFont="1" applyFill="1" applyBorder="1" applyAlignment="1" applyProtection="1">
      <alignment horizontal="center" vertical="center"/>
    </xf>
    <xf numFmtId="0" fontId="11" fillId="2" borderId="0" xfId="2" applyFont="1" applyFill="1" applyAlignment="1" applyProtection="1">
      <alignment horizontal="left" vertical="center"/>
    </xf>
  </cellXfs>
  <cellStyles count="3">
    <cellStyle name="Standard" xfId="0" builtinId="0"/>
    <cellStyle name="Standard 2" xfId="2"/>
    <cellStyle name="Währung" xfId="1" builtinId="4"/>
  </cellStyles>
  <dxfs count="0"/>
  <tableStyles count="0" defaultTableStyle="TableStyleMedium2" defaultPivotStyle="PivotStyleLight16"/>
  <colors>
    <mruColors>
      <color rgb="FF00FF00"/>
      <color rgb="FFFFFFCC"/>
      <color rgb="FFDDEBF7"/>
      <color rgb="FFA6BFDE"/>
      <color rgb="FFFABF8F"/>
      <color rgb="FFA9D08E"/>
      <color rgb="FFFDE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104775</xdr:rowOff>
        </xdr:from>
        <xdr:to>
          <xdr:col>4</xdr:col>
          <xdr:colOff>47625</xdr:colOff>
          <xdr:row>6</xdr:row>
          <xdr:rowOff>19050</xdr:rowOff>
        </xdr:to>
        <xdr:sp macro="" textlink="">
          <xdr:nvSpPr>
            <xdr:cNvPr id="7169" name="Kassen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</xdr:row>
          <xdr:rowOff>0</xdr:rowOff>
        </xdr:from>
        <xdr:to>
          <xdr:col>1</xdr:col>
          <xdr:colOff>876300</xdr:colOff>
          <xdr:row>8</xdr:row>
          <xdr:rowOff>47625</xdr:rowOff>
        </xdr:to>
        <xdr:sp macro="" textlink="">
          <xdr:nvSpPr>
            <xdr:cNvPr id="7170" name="CheckBox1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9</xdr:row>
          <xdr:rowOff>9525</xdr:rowOff>
        </xdr:from>
        <xdr:to>
          <xdr:col>1</xdr:col>
          <xdr:colOff>876300</xdr:colOff>
          <xdr:row>10</xdr:row>
          <xdr:rowOff>66675</xdr:rowOff>
        </xdr:to>
        <xdr:sp macro="" textlink="">
          <xdr:nvSpPr>
            <xdr:cNvPr id="7171" name="CheckBox2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13</xdr:row>
          <xdr:rowOff>66675</xdr:rowOff>
        </xdr:from>
        <xdr:to>
          <xdr:col>2</xdr:col>
          <xdr:colOff>57150</xdr:colOff>
          <xdr:row>14</xdr:row>
          <xdr:rowOff>123825</xdr:rowOff>
        </xdr:to>
        <xdr:sp macro="" textlink="">
          <xdr:nvSpPr>
            <xdr:cNvPr id="7172" name="CheckBox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38100</xdr:rowOff>
        </xdr:from>
        <xdr:to>
          <xdr:col>2</xdr:col>
          <xdr:colOff>9525</xdr:colOff>
          <xdr:row>12</xdr:row>
          <xdr:rowOff>95250</xdr:rowOff>
        </xdr:to>
        <xdr:sp macro="" textlink="">
          <xdr:nvSpPr>
            <xdr:cNvPr id="7173" name="CheckBox3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N64"/>
  <sheetViews>
    <sheetView showGridLines="0" tabSelected="1" zoomScaleNormal="100" workbookViewId="0">
      <selection activeCell="B3" sqref="B3"/>
    </sheetView>
  </sheetViews>
  <sheetFormatPr baseColWidth="10" defaultColWidth="11.42578125" defaultRowHeight="11.25" x14ac:dyDescent="0.25"/>
  <cols>
    <col min="1" max="1" width="6.85546875" style="15" customWidth="1"/>
    <col min="2" max="2" width="19" style="24" customWidth="1"/>
    <col min="3" max="3" width="2.5703125" style="4" customWidth="1"/>
    <col min="4" max="4" width="11.5703125" style="13" customWidth="1"/>
    <col min="5" max="5" width="2.7109375" style="5" customWidth="1"/>
    <col min="6" max="6" width="11.42578125" style="13" customWidth="1"/>
    <col min="7" max="7" width="2.85546875" style="13" customWidth="1"/>
    <col min="8" max="8" width="12.85546875" style="13" customWidth="1"/>
    <col min="9" max="9" width="2.85546875" style="13" customWidth="1"/>
    <col min="10" max="10" width="12.140625" style="13" customWidth="1"/>
    <col min="11" max="11" width="2.5703125" style="13" customWidth="1"/>
    <col min="12" max="12" width="10" style="14" customWidth="1"/>
    <col min="13" max="13" width="85.85546875" style="15" customWidth="1"/>
    <col min="14" max="16384" width="11.42578125" style="15"/>
  </cols>
  <sheetData>
    <row r="1" spans="1:12" ht="23.25" customHeight="1" x14ac:dyDescent="0.25">
      <c r="A1" s="142" t="s">
        <v>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ht="12" thickBot="1" x14ac:dyDescent="0.3">
      <c r="C2" s="52"/>
      <c r="E2" s="51"/>
      <c r="G2" s="20"/>
      <c r="L2" s="138" t="s">
        <v>51</v>
      </c>
    </row>
    <row r="3" spans="1:12" s="119" customFormat="1" ht="20.25" customHeight="1" thickBot="1" x14ac:dyDescent="0.3">
      <c r="A3" s="114" t="s">
        <v>9</v>
      </c>
      <c r="B3" s="139" t="s">
        <v>19</v>
      </c>
      <c r="C3" s="115"/>
      <c r="D3" s="114"/>
      <c r="E3" s="116"/>
      <c r="F3" s="117"/>
      <c r="G3" s="117"/>
      <c r="H3" s="117"/>
      <c r="I3" s="117"/>
      <c r="J3" s="117"/>
      <c r="K3" s="117"/>
      <c r="L3" s="118"/>
    </row>
    <row r="4" spans="1:12" s="22" customFormat="1" ht="13.5" customHeight="1" x14ac:dyDescent="0.25">
      <c r="A4" s="16"/>
      <c r="B4" s="23"/>
      <c r="C4" s="17"/>
      <c r="D4" s="18"/>
      <c r="E4" s="19"/>
      <c r="F4" s="20"/>
      <c r="G4" s="20"/>
      <c r="H4" s="20"/>
      <c r="I4" s="20"/>
      <c r="J4" s="20"/>
      <c r="K4" s="20"/>
      <c r="L4" s="21"/>
    </row>
    <row r="5" spans="1:12" x14ac:dyDescent="0.25">
      <c r="A5" s="22"/>
      <c r="B5" s="134"/>
      <c r="C5" s="52"/>
      <c r="D5" s="20"/>
    </row>
    <row r="6" spans="1:12" ht="20.100000000000001" customHeight="1" x14ac:dyDescent="0.25">
      <c r="A6" s="22"/>
      <c r="B6" s="140"/>
      <c r="C6" s="140"/>
      <c r="D6" s="140"/>
      <c r="E6" s="4"/>
    </row>
    <row r="7" spans="1:12" x14ac:dyDescent="0.25">
      <c r="A7" s="22"/>
      <c r="B7" s="134"/>
      <c r="C7" s="52"/>
      <c r="D7" s="20"/>
      <c r="K7" s="5"/>
      <c r="L7" s="25"/>
    </row>
    <row r="8" spans="1:12" ht="20.100000000000001" customHeight="1" x14ac:dyDescent="0.25">
      <c r="A8" s="22"/>
      <c r="B8" s="134"/>
      <c r="C8" s="52"/>
      <c r="F8" s="99" t="s">
        <v>10</v>
      </c>
      <c r="G8" s="100"/>
      <c r="H8" s="100"/>
      <c r="I8" s="100"/>
      <c r="J8" s="100"/>
      <c r="K8" s="100"/>
      <c r="L8" s="101"/>
    </row>
    <row r="9" spans="1:12" ht="12" thickBot="1" x14ac:dyDescent="0.3">
      <c r="A9" s="22"/>
      <c r="B9" s="134"/>
      <c r="C9" s="52"/>
      <c r="F9" s="102"/>
      <c r="G9" s="103"/>
      <c r="H9" s="103" t="s">
        <v>17</v>
      </c>
      <c r="I9" s="103"/>
      <c r="J9" s="103" t="s">
        <v>18</v>
      </c>
      <c r="K9" s="103"/>
      <c r="L9" s="104"/>
    </row>
    <row r="10" spans="1:12" ht="20.100000000000001" customHeight="1" thickBot="1" x14ac:dyDescent="0.3">
      <c r="A10" s="22"/>
      <c r="B10" s="134"/>
      <c r="C10" s="52"/>
      <c r="F10" s="102"/>
      <c r="G10" s="103" t="s">
        <v>11</v>
      </c>
      <c r="H10" s="105" t="s">
        <v>13</v>
      </c>
      <c r="I10" s="106"/>
      <c r="J10" s="105" t="s">
        <v>13</v>
      </c>
      <c r="K10" s="120"/>
      <c r="L10" s="107"/>
    </row>
    <row r="11" spans="1:12" ht="12" thickBot="1" x14ac:dyDescent="0.3">
      <c r="A11" s="22"/>
      <c r="B11" s="134"/>
      <c r="C11" s="52"/>
      <c r="F11" s="102"/>
      <c r="G11" s="103"/>
      <c r="H11" s="103"/>
      <c r="I11" s="103"/>
      <c r="J11" s="103"/>
      <c r="K11" s="103"/>
      <c r="L11" s="104"/>
    </row>
    <row r="12" spans="1:12" ht="20.100000000000001" customHeight="1" thickBot="1" x14ac:dyDescent="0.3">
      <c r="A12" s="22"/>
      <c r="B12" s="134"/>
      <c r="C12" s="52"/>
      <c r="F12" s="102"/>
      <c r="G12" s="103" t="s">
        <v>12</v>
      </c>
      <c r="H12" s="105" t="s">
        <v>13</v>
      </c>
      <c r="I12" s="106"/>
      <c r="J12" s="105" t="s">
        <v>13</v>
      </c>
      <c r="K12" s="120"/>
      <c r="L12" s="107"/>
    </row>
    <row r="13" spans="1:12" ht="12" thickBot="1" x14ac:dyDescent="0.3">
      <c r="A13" s="22"/>
      <c r="B13" s="134"/>
      <c r="C13" s="52"/>
      <c r="F13" s="102"/>
      <c r="G13" s="103"/>
      <c r="H13" s="103"/>
      <c r="I13" s="103"/>
      <c r="J13" s="103"/>
      <c r="K13" s="103"/>
      <c r="L13" s="104"/>
    </row>
    <row r="14" spans="1:12" ht="20.100000000000001" customHeight="1" thickBot="1" x14ac:dyDescent="0.3">
      <c r="A14" s="22"/>
      <c r="B14" s="134"/>
      <c r="C14" s="52"/>
      <c r="F14" s="102"/>
      <c r="G14" s="103" t="s">
        <v>0</v>
      </c>
      <c r="H14" s="108"/>
      <c r="I14" s="109" t="s">
        <v>14</v>
      </c>
      <c r="J14" s="109"/>
      <c r="K14" s="103"/>
      <c r="L14" s="104"/>
    </row>
    <row r="15" spans="1:12" x14ac:dyDescent="0.25">
      <c r="A15" s="22"/>
      <c r="B15" s="135"/>
      <c r="C15" s="52"/>
      <c r="F15" s="110"/>
      <c r="G15" s="111"/>
      <c r="H15" s="111"/>
      <c r="I15" s="111"/>
      <c r="J15" s="111"/>
      <c r="K15" s="111"/>
      <c r="L15" s="112"/>
    </row>
    <row r="16" spans="1:12" ht="15" customHeight="1" x14ac:dyDescent="0.25">
      <c r="A16" s="22"/>
      <c r="B16" s="135"/>
      <c r="C16" s="52"/>
      <c r="D16" s="20"/>
      <c r="K16" s="5"/>
      <c r="L16" s="25"/>
    </row>
    <row r="17" spans="1:14" s="22" customFormat="1" ht="15" customHeight="1" x14ac:dyDescent="0.25">
      <c r="A17" s="113" t="s">
        <v>8</v>
      </c>
      <c r="B17" s="8" t="s">
        <v>5</v>
      </c>
      <c r="C17" s="9"/>
      <c r="D17" s="31" t="s">
        <v>17</v>
      </c>
      <c r="E17" s="32"/>
      <c r="F17" s="141" t="s">
        <v>15</v>
      </c>
      <c r="G17" s="141"/>
      <c r="H17" s="141"/>
      <c r="I17" s="141"/>
      <c r="J17" s="141"/>
      <c r="K17" s="76"/>
      <c r="L17" s="97" t="s">
        <v>18</v>
      </c>
      <c r="M17" s="14"/>
    </row>
    <row r="18" spans="1:14" s="22" customFormat="1" ht="18.75" customHeight="1" x14ac:dyDescent="0.25">
      <c r="A18" s="73"/>
      <c r="B18" s="74"/>
      <c r="C18" s="74"/>
      <c r="D18" s="71"/>
      <c r="E18" s="71"/>
      <c r="F18" s="71" t="s">
        <v>47</v>
      </c>
      <c r="G18" s="71"/>
      <c r="H18" s="71" t="s">
        <v>48</v>
      </c>
      <c r="I18" s="71"/>
      <c r="J18" s="71" t="s">
        <v>49</v>
      </c>
      <c r="K18" s="71"/>
      <c r="L18" s="75"/>
      <c r="M18" s="5"/>
      <c r="N18" s="14"/>
    </row>
    <row r="19" spans="1:14" ht="15" customHeight="1" x14ac:dyDescent="0.25">
      <c r="A19" s="77" t="s">
        <v>20</v>
      </c>
      <c r="B19" s="78" t="s">
        <v>7</v>
      </c>
      <c r="C19" s="79"/>
      <c r="D19" s="80"/>
      <c r="E19" s="81"/>
      <c r="F19" s="80"/>
      <c r="G19" s="81"/>
      <c r="H19" s="80"/>
      <c r="I19" s="93"/>
      <c r="J19" s="82">
        <f>SUM(F19,H19)</f>
        <v>0</v>
      </c>
      <c r="K19" s="83"/>
      <c r="L19" s="91">
        <f>SUM(D19,J19)</f>
        <v>0</v>
      </c>
      <c r="M19" s="21"/>
    </row>
    <row r="20" spans="1:14" s="28" customFormat="1" ht="9" customHeight="1" x14ac:dyDescent="0.25">
      <c r="A20" s="84"/>
      <c r="B20" s="85"/>
      <c r="C20" s="86"/>
      <c r="D20" s="87"/>
      <c r="E20" s="88"/>
      <c r="F20" s="88"/>
      <c r="G20" s="88"/>
      <c r="H20" s="88"/>
      <c r="I20" s="88"/>
      <c r="J20" s="88"/>
      <c r="K20" s="88"/>
      <c r="L20" s="89"/>
      <c r="M20" s="90"/>
    </row>
    <row r="21" spans="1:14" ht="15" customHeight="1" x14ac:dyDescent="0.25">
      <c r="A21" s="77" t="s">
        <v>21</v>
      </c>
      <c r="B21" s="78" t="s">
        <v>6</v>
      </c>
      <c r="C21" s="79"/>
      <c r="D21" s="80"/>
      <c r="E21" s="81"/>
      <c r="F21" s="80"/>
      <c r="G21" s="93"/>
      <c r="H21" s="88"/>
      <c r="I21" s="88"/>
      <c r="J21" s="82">
        <f>F21</f>
        <v>0</v>
      </c>
      <c r="K21" s="83"/>
      <c r="L21" s="91">
        <f>SUM(D21, J21)</f>
        <v>0</v>
      </c>
      <c r="M21" s="21"/>
    </row>
    <row r="22" spans="1:14" ht="9.75" customHeight="1" x14ac:dyDescent="0.25">
      <c r="A22" s="7"/>
      <c r="B22" s="6"/>
      <c r="C22" s="6"/>
      <c r="D22" s="12"/>
      <c r="E22" s="12"/>
      <c r="F22" s="12"/>
      <c r="G22" s="12"/>
      <c r="H22" s="12"/>
      <c r="I22" s="12"/>
      <c r="J22" s="12"/>
      <c r="K22" s="12"/>
      <c r="L22" s="12"/>
      <c r="M22" s="33"/>
      <c r="N22" s="14"/>
    </row>
    <row r="23" spans="1:14" ht="15" customHeight="1" x14ac:dyDescent="0.25">
      <c r="A23" s="3" t="s">
        <v>45</v>
      </c>
      <c r="B23" s="2" t="s">
        <v>33</v>
      </c>
      <c r="C23" s="10"/>
      <c r="D23" s="1"/>
      <c r="E23" s="34"/>
      <c r="F23" s="1"/>
      <c r="G23" s="34"/>
      <c r="H23" s="1"/>
      <c r="I23" s="35"/>
      <c r="J23" s="12"/>
      <c r="K23" s="12"/>
      <c r="L23" s="75"/>
      <c r="M23" s="13"/>
      <c r="N23" s="14"/>
    </row>
    <row r="24" spans="1:14" ht="15" customHeight="1" x14ac:dyDescent="0.25">
      <c r="A24" s="3" t="s">
        <v>46</v>
      </c>
      <c r="B24" s="2" t="s">
        <v>34</v>
      </c>
      <c r="C24" s="10"/>
      <c r="D24" s="1"/>
      <c r="E24" s="34"/>
      <c r="F24" s="1"/>
      <c r="G24" s="34"/>
      <c r="H24" s="1"/>
      <c r="I24" s="35"/>
      <c r="J24" s="12"/>
      <c r="K24" s="12"/>
      <c r="L24" s="75"/>
      <c r="M24" s="13"/>
      <c r="N24" s="14"/>
    </row>
    <row r="25" spans="1:14" s="13" customFormat="1" ht="15" customHeight="1" x14ac:dyDescent="0.25">
      <c r="A25" s="69" t="s">
        <v>22</v>
      </c>
      <c r="B25" s="68" t="s">
        <v>35</v>
      </c>
      <c r="C25" s="67"/>
      <c r="D25" s="137">
        <f>SUM(D23:D24)</f>
        <v>0</v>
      </c>
      <c r="E25" s="34"/>
      <c r="F25" s="137">
        <f>SUM(F23,F24)</f>
        <v>0</v>
      </c>
      <c r="G25" s="81"/>
      <c r="H25" s="137">
        <f>SUM(H23,H24)</f>
        <v>0</v>
      </c>
      <c r="I25" s="81"/>
      <c r="J25" s="137">
        <f>SUM(F25,H25)</f>
        <v>0</v>
      </c>
      <c r="K25" s="35"/>
      <c r="L25" s="98">
        <f>SUM(D25,J25)</f>
        <v>0</v>
      </c>
      <c r="N25" s="14"/>
    </row>
    <row r="26" spans="1:14" s="28" customFormat="1" ht="9" customHeight="1" x14ac:dyDescent="0.25">
      <c r="A26" s="70"/>
      <c r="B26" s="63"/>
      <c r="C26" s="57"/>
      <c r="D26" s="64"/>
      <c r="E26" s="12"/>
      <c r="F26" s="12"/>
      <c r="G26" s="12"/>
      <c r="H26" s="12"/>
      <c r="I26" s="12"/>
      <c r="J26" s="12"/>
      <c r="K26" s="12"/>
      <c r="L26" s="65"/>
      <c r="M26" s="5"/>
      <c r="N26" s="25"/>
    </row>
    <row r="27" spans="1:14" ht="15" customHeight="1" x14ac:dyDescent="0.25">
      <c r="A27" s="3" t="s">
        <v>43</v>
      </c>
      <c r="B27" s="2" t="s">
        <v>44</v>
      </c>
      <c r="C27" s="10"/>
      <c r="D27" s="1"/>
      <c r="E27" s="34"/>
      <c r="F27" s="1"/>
      <c r="G27" s="35"/>
      <c r="H27" s="12"/>
      <c r="I27" s="136"/>
      <c r="J27" s="82">
        <f>F27</f>
        <v>0</v>
      </c>
      <c r="K27" s="35"/>
      <c r="L27" s="97">
        <f>SUM(D27,J27)</f>
        <v>0</v>
      </c>
      <c r="M27" s="13"/>
      <c r="N27" s="14"/>
    </row>
    <row r="28" spans="1:14" s="28" customFormat="1" ht="9" customHeight="1" x14ac:dyDescent="0.25">
      <c r="A28" s="56"/>
      <c r="B28" s="66"/>
      <c r="C28" s="57"/>
      <c r="D28" s="55"/>
      <c r="E28" s="12"/>
      <c r="F28" s="12"/>
      <c r="G28" s="12"/>
      <c r="H28" s="12"/>
      <c r="I28" s="12"/>
      <c r="J28" s="12"/>
      <c r="K28" s="12"/>
      <c r="L28" s="53"/>
      <c r="M28" s="25"/>
    </row>
    <row r="29" spans="1:14" ht="37.5" customHeight="1" x14ac:dyDescent="0.25">
      <c r="A29" s="3" t="s">
        <v>37</v>
      </c>
      <c r="B29" s="2" t="s">
        <v>38</v>
      </c>
      <c r="C29" s="10"/>
      <c r="D29" s="1"/>
      <c r="E29" s="34"/>
      <c r="F29" s="1"/>
      <c r="G29" s="35"/>
      <c r="H29" s="12"/>
      <c r="I29" s="12"/>
      <c r="J29" s="82">
        <f>F29</f>
        <v>0</v>
      </c>
      <c r="K29" s="12"/>
      <c r="L29" s="97">
        <f>SUM(D29,J29)</f>
        <v>0</v>
      </c>
      <c r="M29" s="13"/>
      <c r="N29" s="14"/>
    </row>
    <row r="30" spans="1:14" ht="9" customHeight="1" x14ac:dyDescent="0.25">
      <c r="A30" s="56"/>
      <c r="B30" s="66"/>
      <c r="C30" s="57"/>
      <c r="D30" s="55"/>
      <c r="E30" s="12"/>
      <c r="F30" s="55"/>
      <c r="G30" s="12"/>
      <c r="H30" s="12"/>
      <c r="I30" s="12"/>
      <c r="J30" s="55"/>
      <c r="K30" s="12"/>
      <c r="L30" s="53"/>
      <c r="M30" s="13"/>
      <c r="N30" s="14"/>
    </row>
    <row r="31" spans="1:14" ht="37.5" customHeight="1" x14ac:dyDescent="0.25">
      <c r="A31" s="3" t="s">
        <v>36</v>
      </c>
      <c r="B31" s="61" t="s">
        <v>39</v>
      </c>
      <c r="C31" s="10"/>
      <c r="D31" s="62"/>
      <c r="E31" s="34"/>
      <c r="F31" s="1"/>
      <c r="G31" s="35"/>
      <c r="H31" s="12"/>
      <c r="I31" s="136"/>
      <c r="J31" s="82">
        <f>F31</f>
        <v>0</v>
      </c>
      <c r="K31" s="35"/>
      <c r="L31" s="97">
        <f>SUM(D31,J31)</f>
        <v>0</v>
      </c>
      <c r="M31" s="13"/>
      <c r="N31" s="14"/>
    </row>
    <row r="32" spans="1:14" s="28" customFormat="1" ht="9" customHeight="1" x14ac:dyDescent="0.25">
      <c r="A32" s="56"/>
      <c r="B32" s="66"/>
      <c r="C32" s="57"/>
      <c r="D32" s="55"/>
      <c r="E32" s="12"/>
      <c r="F32" s="12"/>
      <c r="G32" s="12"/>
      <c r="H32" s="12"/>
      <c r="I32" s="12"/>
      <c r="J32" s="12"/>
      <c r="K32" s="12"/>
      <c r="L32" s="53"/>
      <c r="M32" s="25"/>
    </row>
    <row r="33" spans="1:14" ht="23.25" customHeight="1" x14ac:dyDescent="0.25">
      <c r="A33" s="3" t="s">
        <v>40</v>
      </c>
      <c r="B33" s="61" t="s">
        <v>41</v>
      </c>
      <c r="C33" s="10"/>
      <c r="D33" s="62"/>
      <c r="E33" s="34"/>
      <c r="F33" s="1"/>
      <c r="G33" s="35"/>
      <c r="H33" s="12"/>
      <c r="I33" s="136"/>
      <c r="J33" s="82">
        <f>F33</f>
        <v>0</v>
      </c>
      <c r="K33" s="35"/>
      <c r="L33" s="97">
        <f>SUM(D33,J33)</f>
        <v>0</v>
      </c>
      <c r="M33" s="13"/>
      <c r="N33" s="14"/>
    </row>
    <row r="34" spans="1:14" s="28" customFormat="1" ht="9" customHeight="1" x14ac:dyDescent="0.25">
      <c r="A34" s="56"/>
      <c r="B34" s="66"/>
      <c r="C34" s="57"/>
      <c r="D34" s="55"/>
      <c r="E34" s="12"/>
      <c r="F34" s="12"/>
      <c r="G34" s="12"/>
      <c r="H34" s="12"/>
      <c r="I34" s="12"/>
      <c r="J34" s="12"/>
      <c r="K34" s="12"/>
      <c r="L34" s="53"/>
      <c r="M34" s="25"/>
    </row>
    <row r="35" spans="1:14" ht="24" customHeight="1" x14ac:dyDescent="0.25">
      <c r="A35" s="123" t="s">
        <v>29</v>
      </c>
      <c r="B35" s="124" t="s">
        <v>28</v>
      </c>
      <c r="C35" s="10"/>
      <c r="D35" s="122">
        <f>D19+D21+D25+D27+D29+D31+D33</f>
        <v>0</v>
      </c>
      <c r="E35" s="34"/>
      <c r="F35" s="122">
        <f>F19+F21+F25+F27+F29+F31+F33</f>
        <v>0</v>
      </c>
      <c r="G35" s="88"/>
      <c r="H35" s="122">
        <f>SUM(H19,H25)</f>
        <v>0</v>
      </c>
      <c r="I35" s="88"/>
      <c r="J35" s="122">
        <f>SUM(J19,J21,J25,J27,J29,J31,J33)</f>
        <v>0</v>
      </c>
      <c r="K35" s="35"/>
      <c r="L35" s="125">
        <f>SUM(D35,J35)</f>
        <v>0</v>
      </c>
      <c r="M35" s="14"/>
    </row>
    <row r="36" spans="1:14" s="28" customFormat="1" ht="9" customHeight="1" x14ac:dyDescent="0.25">
      <c r="A36" s="56"/>
      <c r="B36" s="66"/>
      <c r="C36" s="57"/>
      <c r="D36" s="55"/>
      <c r="E36" s="12"/>
      <c r="F36" s="12"/>
      <c r="G36" s="12"/>
      <c r="H36" s="12"/>
      <c r="I36" s="12"/>
      <c r="J36" s="12"/>
      <c r="K36" s="12"/>
      <c r="L36" s="53"/>
      <c r="M36" s="25"/>
    </row>
    <row r="37" spans="1:14" s="22" customFormat="1" ht="24" customHeight="1" x14ac:dyDescent="0.25">
      <c r="A37" s="77" t="s">
        <v>23</v>
      </c>
      <c r="B37" s="78" t="s">
        <v>42</v>
      </c>
      <c r="C37" s="79"/>
      <c r="D37" s="80"/>
      <c r="E37" s="93"/>
      <c r="F37" s="80"/>
      <c r="G37" s="88"/>
      <c r="H37" s="88"/>
      <c r="I37" s="88"/>
      <c r="J37" s="82">
        <f>F37</f>
        <v>0</v>
      </c>
      <c r="K37" s="93"/>
      <c r="L37" s="91">
        <f>SUM(D37,J37)</f>
        <v>0</v>
      </c>
      <c r="M37" s="21"/>
    </row>
    <row r="38" spans="1:14" ht="9.75" customHeight="1" x14ac:dyDescent="0.25">
      <c r="A38" s="7"/>
      <c r="B38" s="6"/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33"/>
      <c r="N38" s="14"/>
    </row>
    <row r="39" spans="1:14" ht="15" customHeight="1" x14ac:dyDescent="0.25">
      <c r="A39" s="3" t="s">
        <v>24</v>
      </c>
      <c r="B39" s="2" t="s">
        <v>4</v>
      </c>
      <c r="C39" s="10"/>
      <c r="D39" s="1"/>
      <c r="E39" s="35"/>
      <c r="F39" s="12"/>
      <c r="G39" s="12"/>
      <c r="H39" s="1"/>
      <c r="I39" s="12"/>
      <c r="J39" s="72">
        <f>H39</f>
        <v>0</v>
      </c>
      <c r="K39" s="35"/>
      <c r="L39" s="97">
        <f>SUM(D39,J39)</f>
        <v>0</v>
      </c>
      <c r="M39" s="14"/>
    </row>
    <row r="40" spans="1:14" ht="9.75" customHeight="1" x14ac:dyDescent="0.25">
      <c r="A40" s="7"/>
      <c r="B40" s="6"/>
      <c r="C40" s="6"/>
      <c r="D40" s="12"/>
      <c r="E40" s="12"/>
      <c r="F40" s="12"/>
      <c r="G40" s="12"/>
      <c r="H40" s="12"/>
      <c r="I40" s="12"/>
      <c r="J40" s="12"/>
      <c r="K40" s="12"/>
      <c r="L40" s="12"/>
      <c r="M40" s="33"/>
      <c r="N40" s="14"/>
    </row>
    <row r="41" spans="1:14" ht="24" customHeight="1" x14ac:dyDescent="0.25">
      <c r="A41" s="126" t="s">
        <v>27</v>
      </c>
      <c r="B41" s="127" t="s">
        <v>3</v>
      </c>
      <c r="C41" s="10"/>
      <c r="D41" s="121">
        <f>D35+D37+D39</f>
        <v>0</v>
      </c>
      <c r="E41" s="35"/>
      <c r="F41" s="121">
        <f>SUM(F35,F37,F39)</f>
        <v>0</v>
      </c>
      <c r="G41" s="88"/>
      <c r="H41" s="121">
        <f>SUM(H35,H37,H39)</f>
        <v>0</v>
      </c>
      <c r="I41" s="88"/>
      <c r="J41" s="121">
        <f>SUM(J35,J37,J39)</f>
        <v>0</v>
      </c>
      <c r="K41" s="35"/>
      <c r="L41" s="128">
        <f>SUM(D41,J41)</f>
        <v>0</v>
      </c>
      <c r="M41" s="14"/>
    </row>
    <row r="42" spans="1:14" ht="9.75" customHeight="1" x14ac:dyDescent="0.25">
      <c r="A42" s="7"/>
      <c r="B42" s="6"/>
      <c r="C42" s="6"/>
      <c r="D42" s="12"/>
      <c r="E42" s="12"/>
      <c r="F42" s="12"/>
      <c r="G42" s="12"/>
      <c r="H42" s="12"/>
      <c r="I42" s="12"/>
      <c r="J42" s="12"/>
      <c r="K42" s="12"/>
      <c r="L42" s="12"/>
      <c r="M42" s="33"/>
      <c r="N42" s="14"/>
    </row>
    <row r="43" spans="1:14" ht="15" customHeight="1" x14ac:dyDescent="0.25">
      <c r="A43" s="3" t="s">
        <v>27</v>
      </c>
      <c r="B43" s="2" t="s">
        <v>2</v>
      </c>
      <c r="C43" s="10"/>
      <c r="D43" s="1">
        <v>0</v>
      </c>
      <c r="E43" s="35"/>
      <c r="F43" s="12"/>
      <c r="G43" s="12"/>
      <c r="H43" s="12"/>
      <c r="I43" s="12"/>
      <c r="J43" s="72"/>
      <c r="K43" s="35"/>
      <c r="L43" s="97">
        <f>SUM(D43,J43)</f>
        <v>0</v>
      </c>
      <c r="M43" s="14"/>
    </row>
    <row r="44" spans="1:14" s="28" customFormat="1" ht="9" customHeight="1" x14ac:dyDescent="0.25">
      <c r="A44" s="56"/>
      <c r="B44" s="66"/>
      <c r="C44" s="57"/>
      <c r="D44" s="55"/>
      <c r="E44" s="12"/>
      <c r="F44" s="12"/>
      <c r="G44" s="12"/>
      <c r="H44" s="12"/>
      <c r="I44" s="12"/>
      <c r="J44" s="12"/>
      <c r="K44" s="12"/>
      <c r="L44" s="53"/>
      <c r="M44" s="25"/>
    </row>
    <row r="45" spans="1:14" ht="15" customHeight="1" x14ac:dyDescent="0.25">
      <c r="A45" s="3" t="s">
        <v>26</v>
      </c>
      <c r="B45" s="2" t="s">
        <v>1</v>
      </c>
      <c r="C45" s="10"/>
      <c r="D45" s="1">
        <v>0</v>
      </c>
      <c r="E45" s="35"/>
      <c r="F45" s="12"/>
      <c r="G45" s="12"/>
      <c r="H45" s="12"/>
      <c r="I45" s="12"/>
      <c r="J45" s="72"/>
      <c r="K45" s="35"/>
      <c r="L45" s="97">
        <f>SUM(D45,J45)</f>
        <v>0</v>
      </c>
      <c r="M45" s="13"/>
      <c r="N45" s="14"/>
    </row>
    <row r="46" spans="1:14" s="28" customFormat="1" ht="9" customHeight="1" x14ac:dyDescent="0.25">
      <c r="A46" s="56"/>
      <c r="B46" s="66"/>
      <c r="C46" s="57"/>
      <c r="D46" s="55"/>
      <c r="E46" s="12"/>
      <c r="F46" s="12"/>
      <c r="G46" s="12"/>
      <c r="H46" s="12"/>
      <c r="I46" s="12"/>
      <c r="J46" s="55"/>
      <c r="K46" s="12"/>
      <c r="L46" s="55"/>
      <c r="M46" s="5"/>
      <c r="N46" s="25"/>
    </row>
    <row r="47" spans="1:14" s="22" customFormat="1" ht="15" customHeight="1" x14ac:dyDescent="0.25">
      <c r="A47" s="130" t="s">
        <v>25</v>
      </c>
      <c r="B47" s="131" t="s">
        <v>50</v>
      </c>
      <c r="C47" s="94"/>
      <c r="D47" s="129">
        <f>D41*$H14/100</f>
        <v>0</v>
      </c>
      <c r="E47" s="92"/>
      <c r="F47" s="96"/>
      <c r="G47" s="96"/>
      <c r="H47" s="96"/>
      <c r="I47" s="95"/>
      <c r="J47" s="129">
        <f>J41*$H14/100</f>
        <v>0</v>
      </c>
      <c r="K47" s="92"/>
      <c r="L47" s="132">
        <f>SUM(D47,J47)</f>
        <v>0</v>
      </c>
      <c r="M47" s="20"/>
      <c r="N47" s="21"/>
    </row>
    <row r="48" spans="1:14" ht="15" customHeight="1" x14ac:dyDescent="0.25">
      <c r="G48" s="5"/>
    </row>
    <row r="49" spans="1:13" ht="20.100000000000001" customHeight="1" x14ac:dyDescent="0.2">
      <c r="A49" s="36"/>
      <c r="B49" s="54" t="s">
        <v>16</v>
      </c>
      <c r="C49" s="37"/>
      <c r="D49" s="38"/>
      <c r="E49" s="38"/>
      <c r="F49" s="38"/>
      <c r="G49" s="38"/>
      <c r="H49" s="38"/>
      <c r="I49" s="26"/>
      <c r="J49" s="5"/>
    </row>
    <row r="50" spans="1:13" x14ac:dyDescent="0.2">
      <c r="A50" s="39"/>
      <c r="B50" s="40"/>
      <c r="C50" s="40"/>
      <c r="D50" s="41" t="s">
        <v>17</v>
      </c>
      <c r="E50" s="41"/>
      <c r="F50" s="41" t="s">
        <v>15</v>
      </c>
      <c r="G50" s="41"/>
      <c r="H50" s="41" t="s">
        <v>18</v>
      </c>
      <c r="I50" s="27"/>
      <c r="J50" s="5"/>
    </row>
    <row r="51" spans="1:13" ht="15" customHeight="1" x14ac:dyDescent="0.25">
      <c r="A51" s="42"/>
      <c r="B51" s="58" t="s">
        <v>32</v>
      </c>
      <c r="C51" s="44"/>
      <c r="D51" s="11">
        <v>0</v>
      </c>
      <c r="E51" s="46"/>
      <c r="F51" s="11">
        <v>0</v>
      </c>
      <c r="G51" s="46"/>
      <c r="H51" s="45">
        <f>D51+F51</f>
        <v>0</v>
      </c>
      <c r="I51" s="27"/>
      <c r="J51" s="5"/>
    </row>
    <row r="52" spans="1:13" ht="3" customHeight="1" x14ac:dyDescent="0.25">
      <c r="A52" s="42"/>
      <c r="B52" s="47"/>
      <c r="C52" s="44"/>
      <c r="D52" s="48"/>
      <c r="E52" s="46"/>
      <c r="F52" s="48"/>
      <c r="G52" s="46"/>
      <c r="H52" s="48"/>
      <c r="I52" s="27"/>
      <c r="J52" s="5"/>
    </row>
    <row r="53" spans="1:13" s="13" customFormat="1" ht="15" customHeight="1" x14ac:dyDescent="0.25">
      <c r="A53" s="42"/>
      <c r="B53" s="58" t="s">
        <v>32</v>
      </c>
      <c r="C53" s="44"/>
      <c r="D53" s="11">
        <v>0</v>
      </c>
      <c r="E53" s="46"/>
      <c r="F53" s="11">
        <v>0</v>
      </c>
      <c r="G53" s="46"/>
      <c r="H53" s="45">
        <f>D53+F53</f>
        <v>0</v>
      </c>
      <c r="I53" s="27"/>
      <c r="J53" s="5"/>
      <c r="L53" s="14"/>
      <c r="M53" s="15"/>
    </row>
    <row r="54" spans="1:13" s="13" customFormat="1" ht="3" customHeight="1" x14ac:dyDescent="0.25">
      <c r="A54" s="42"/>
      <c r="B54" s="43"/>
      <c r="C54" s="44"/>
      <c r="D54" s="48"/>
      <c r="E54" s="46"/>
      <c r="F54" s="48"/>
      <c r="G54" s="46"/>
      <c r="H54" s="48"/>
      <c r="I54" s="27"/>
      <c r="J54" s="5"/>
      <c r="L54" s="14"/>
      <c r="M54" s="15"/>
    </row>
    <row r="55" spans="1:13" s="13" customFormat="1" ht="15" customHeight="1" x14ac:dyDescent="0.25">
      <c r="A55" s="42"/>
      <c r="B55" s="58" t="s">
        <v>32</v>
      </c>
      <c r="C55" s="44"/>
      <c r="D55" s="11">
        <v>0</v>
      </c>
      <c r="E55" s="46"/>
      <c r="F55" s="11">
        <v>0</v>
      </c>
      <c r="G55" s="46"/>
      <c r="H55" s="45">
        <f>D55+F55</f>
        <v>0</v>
      </c>
      <c r="I55" s="27"/>
      <c r="J55" s="5"/>
      <c r="L55" s="14"/>
      <c r="M55" s="15"/>
    </row>
    <row r="56" spans="1:13" s="13" customFormat="1" ht="3" customHeight="1" x14ac:dyDescent="0.25">
      <c r="A56" s="42"/>
      <c r="B56" s="43"/>
      <c r="C56" s="44"/>
      <c r="D56" s="48"/>
      <c r="E56" s="46"/>
      <c r="F56" s="48"/>
      <c r="G56" s="46"/>
      <c r="H56" s="48"/>
      <c r="I56" s="27"/>
      <c r="J56" s="5"/>
      <c r="L56" s="14"/>
      <c r="M56" s="15"/>
    </row>
    <row r="57" spans="1:13" s="13" customFormat="1" ht="15" customHeight="1" x14ac:dyDescent="0.25">
      <c r="A57" s="42"/>
      <c r="B57" s="58" t="s">
        <v>32</v>
      </c>
      <c r="C57" s="44"/>
      <c r="D57" s="11">
        <v>0</v>
      </c>
      <c r="E57" s="46"/>
      <c r="F57" s="11">
        <v>0</v>
      </c>
      <c r="G57" s="46"/>
      <c r="H57" s="45">
        <f>D57+F57</f>
        <v>0</v>
      </c>
      <c r="I57" s="27"/>
      <c r="J57" s="5"/>
      <c r="L57" s="14"/>
      <c r="M57" s="15"/>
    </row>
    <row r="58" spans="1:13" s="13" customFormat="1" ht="3" customHeight="1" x14ac:dyDescent="0.25">
      <c r="A58" s="42"/>
      <c r="B58" s="43"/>
      <c r="C58" s="44"/>
      <c r="D58" s="48"/>
      <c r="E58" s="46"/>
      <c r="F58" s="48"/>
      <c r="G58" s="46"/>
      <c r="H58" s="48"/>
      <c r="I58" s="27"/>
      <c r="J58" s="5"/>
      <c r="L58" s="14"/>
      <c r="M58" s="15"/>
    </row>
    <row r="59" spans="1:13" s="13" customFormat="1" ht="15" customHeight="1" x14ac:dyDescent="0.25">
      <c r="A59" s="42"/>
      <c r="B59" s="58" t="s">
        <v>32</v>
      </c>
      <c r="C59" s="44"/>
      <c r="D59" s="11">
        <v>0</v>
      </c>
      <c r="E59" s="46"/>
      <c r="F59" s="11">
        <v>0</v>
      </c>
      <c r="G59" s="46"/>
      <c r="H59" s="45">
        <f>D59+F59</f>
        <v>0</v>
      </c>
      <c r="I59" s="27"/>
      <c r="J59" s="5"/>
      <c r="L59" s="14"/>
      <c r="M59" s="15"/>
    </row>
    <row r="60" spans="1:13" s="13" customFormat="1" ht="3" customHeight="1" x14ac:dyDescent="0.25">
      <c r="A60" s="42"/>
      <c r="B60" s="43"/>
      <c r="C60" s="44"/>
      <c r="D60" s="48"/>
      <c r="E60" s="46"/>
      <c r="F60" s="48"/>
      <c r="G60" s="46"/>
      <c r="H60" s="48"/>
      <c r="I60" s="27"/>
      <c r="J60" s="5"/>
      <c r="L60" s="14"/>
      <c r="M60" s="15"/>
    </row>
    <row r="61" spans="1:13" s="13" customFormat="1" ht="15" customHeight="1" x14ac:dyDescent="0.25">
      <c r="A61" s="42"/>
      <c r="B61" s="58" t="s">
        <v>32</v>
      </c>
      <c r="C61" s="44"/>
      <c r="D61" s="11">
        <v>0</v>
      </c>
      <c r="E61" s="46"/>
      <c r="F61" s="11">
        <v>0</v>
      </c>
      <c r="G61" s="5"/>
      <c r="H61" s="45">
        <f>D61+F61</f>
        <v>0</v>
      </c>
      <c r="I61" s="27"/>
      <c r="J61" s="5"/>
      <c r="L61" s="14"/>
      <c r="M61" s="15"/>
    </row>
    <row r="62" spans="1:13" s="13" customFormat="1" ht="7.5" customHeight="1" x14ac:dyDescent="0.25">
      <c r="A62" s="49"/>
      <c r="B62" s="50"/>
      <c r="C62" s="50"/>
      <c r="D62" s="48"/>
      <c r="E62" s="29"/>
      <c r="F62" s="29"/>
      <c r="G62" s="29"/>
      <c r="H62" s="29"/>
      <c r="I62" s="30"/>
      <c r="J62" s="5"/>
      <c r="L62" s="14"/>
      <c r="M62" s="15"/>
    </row>
    <row r="63" spans="1:13" s="13" customFormat="1" ht="5.0999999999999996" customHeight="1" x14ac:dyDescent="0.25">
      <c r="A63" s="15"/>
      <c r="B63" s="24"/>
      <c r="C63" s="4"/>
      <c r="D63" s="5"/>
      <c r="E63" s="5"/>
      <c r="L63" s="14"/>
      <c r="M63" s="15"/>
    </row>
    <row r="64" spans="1:13" ht="12" x14ac:dyDescent="0.25">
      <c r="B64" s="133" t="s">
        <v>31</v>
      </c>
      <c r="C64" s="60"/>
      <c r="D64" s="59" t="str">
        <f>IF(ROUND(SUM(D61+D59+D57+D55+D53+D51),2)=ROUND(D47,2), "OK","FEHLER")</f>
        <v>OK</v>
      </c>
      <c r="F64" s="59" t="str">
        <f>IF(ROUND(SUM(F61+F59+F57+F55+F53+F51), 2)=ROUND(J47,2), "OK","FEHLER")</f>
        <v>OK</v>
      </c>
      <c r="H64" s="59" t="str">
        <f>IF(ROUND(SUM(H61+H59+H57+H55+H53+H51),2)=ROUND(L47,2), "OK","FEHLER")</f>
        <v>OK</v>
      </c>
    </row>
  </sheetData>
  <sheetProtection password="D906" sheet="1" selectLockedCells="1"/>
  <mergeCells count="3">
    <mergeCell ref="B6:D6"/>
    <mergeCell ref="F17:J17"/>
    <mergeCell ref="A1:L1"/>
  </mergeCells>
  <pageMargins left="0.51181102362204722" right="0.51181102362204722" top="0.55118110236220474" bottom="0.55118110236220474" header="0.31496062992125984" footer="0.31496062992125984"/>
  <pageSetup paperSize="9" scale="87" orientation="portrait" horizontalDpi="4294967295" verticalDpi="4294967295" r:id="rId1"/>
  <headerFooter>
    <oddFooter>&amp;LBLE, Ref. 321 und 322&amp;R&amp;A</oddFooter>
  </headerFooter>
  <drawing r:id="rId2"/>
  <legacyDrawing r:id="rId3"/>
  <controls>
    <mc:AlternateContent xmlns:mc="http://schemas.openxmlformats.org/markup-compatibility/2006">
      <mc:Choice Requires="x14">
        <control shapeId="7173" r:id="rId4" name="CheckBox3">
          <controlPr defaultSize="0" autoLine="0" r:id="rId5">
            <anchor moveWithCells="1">
              <from>
                <xdr:col>0</xdr:col>
                <xdr:colOff>171450</xdr:colOff>
                <xdr:row>11</xdr:row>
                <xdr:rowOff>38100</xdr:rowOff>
              </from>
              <to>
                <xdr:col>2</xdr:col>
                <xdr:colOff>9525</xdr:colOff>
                <xdr:row>12</xdr:row>
                <xdr:rowOff>95250</xdr:rowOff>
              </to>
            </anchor>
          </controlPr>
        </control>
      </mc:Choice>
      <mc:Fallback>
        <control shapeId="7173" r:id="rId4" name="CheckBox3"/>
      </mc:Fallback>
    </mc:AlternateContent>
    <mc:AlternateContent xmlns:mc="http://schemas.openxmlformats.org/markup-compatibility/2006">
      <mc:Choice Requires="x14">
        <control shapeId="7172" r:id="rId6" name="CheckBox4">
          <controlPr defaultSize="0" autoLine="0" r:id="rId7">
            <anchor moveWithCells="1">
              <from>
                <xdr:col>0</xdr:col>
                <xdr:colOff>171450</xdr:colOff>
                <xdr:row>13</xdr:row>
                <xdr:rowOff>66675</xdr:rowOff>
              </from>
              <to>
                <xdr:col>2</xdr:col>
                <xdr:colOff>57150</xdr:colOff>
                <xdr:row>14</xdr:row>
                <xdr:rowOff>123825</xdr:rowOff>
              </to>
            </anchor>
          </controlPr>
        </control>
      </mc:Choice>
      <mc:Fallback>
        <control shapeId="7172" r:id="rId6" name="CheckBox4"/>
      </mc:Fallback>
    </mc:AlternateContent>
    <mc:AlternateContent xmlns:mc="http://schemas.openxmlformats.org/markup-compatibility/2006">
      <mc:Choice Requires="x14">
        <control shapeId="7171" r:id="rId8" name="CheckBox2">
          <controlPr defaultSize="0" autoLine="0" r:id="rId9">
            <anchor moveWithCells="1">
              <from>
                <xdr:col>0</xdr:col>
                <xdr:colOff>171450</xdr:colOff>
                <xdr:row>9</xdr:row>
                <xdr:rowOff>9525</xdr:rowOff>
              </from>
              <to>
                <xdr:col>1</xdr:col>
                <xdr:colOff>876300</xdr:colOff>
                <xdr:row>10</xdr:row>
                <xdr:rowOff>66675</xdr:rowOff>
              </to>
            </anchor>
          </controlPr>
        </control>
      </mc:Choice>
      <mc:Fallback>
        <control shapeId="7171" r:id="rId8" name="CheckBox2"/>
      </mc:Fallback>
    </mc:AlternateContent>
    <mc:AlternateContent xmlns:mc="http://schemas.openxmlformats.org/markup-compatibility/2006">
      <mc:Choice Requires="x14">
        <control shapeId="7170" r:id="rId10" name="CheckBox1">
          <controlPr defaultSize="0" autoLine="0" r:id="rId11">
            <anchor moveWithCells="1">
              <from>
                <xdr:col>0</xdr:col>
                <xdr:colOff>171450</xdr:colOff>
                <xdr:row>7</xdr:row>
                <xdr:rowOff>0</xdr:rowOff>
              </from>
              <to>
                <xdr:col>1</xdr:col>
                <xdr:colOff>876300</xdr:colOff>
                <xdr:row>8</xdr:row>
                <xdr:rowOff>47625</xdr:rowOff>
              </to>
            </anchor>
          </controlPr>
        </control>
      </mc:Choice>
      <mc:Fallback>
        <control shapeId="7170" r:id="rId10" name="CheckBox1"/>
      </mc:Fallback>
    </mc:AlternateContent>
    <mc:AlternateContent xmlns:mc="http://schemas.openxmlformats.org/markup-compatibility/2006">
      <mc:Choice Requires="x14">
        <control shapeId="7169" r:id="rId12" name="Kassen">
          <controlPr defaultSize="0" autoLine="0" autoPict="0" r:id="rId13">
            <anchor moveWithCells="1">
              <from>
                <xdr:col>0</xdr:col>
                <xdr:colOff>171450</xdr:colOff>
                <xdr:row>4</xdr:row>
                <xdr:rowOff>104775</xdr:rowOff>
              </from>
              <to>
                <xdr:col>4</xdr:col>
                <xdr:colOff>47625</xdr:colOff>
                <xdr:row>6</xdr:row>
                <xdr:rowOff>19050</xdr:rowOff>
              </to>
            </anchor>
          </controlPr>
        </control>
      </mc:Choice>
      <mc:Fallback>
        <control shapeId="7169" r:id="rId12" name="Kassen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AZK-PreisLS</vt:lpstr>
      <vt:lpstr>'AZK-PreisLS'!Druckbereich</vt:lpstr>
    </vt:vector>
  </TitlesOfParts>
  <Company>Bundesanstalt für Landwirtschaft und Ernährung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Stephan</dc:creator>
  <cp:lastModifiedBy>Hölscher, Thomas</cp:lastModifiedBy>
  <cp:lastPrinted>2023-05-09T10:50:52Z</cp:lastPrinted>
  <dcterms:created xsi:type="dcterms:W3CDTF">2017-06-21T11:03:20Z</dcterms:created>
  <dcterms:modified xsi:type="dcterms:W3CDTF">2023-05-09T10:51:24Z</dcterms:modified>
</cp:coreProperties>
</file>